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<sst xmlns="http://schemas.openxmlformats.org/spreadsheetml/2006/main" count="155" uniqueCount="70">
  <si>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</si>
  <si>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</si>
  <si>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</si>
  <si>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</si>
  <si>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</si>
  <si>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</si>
  <si>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</si>
  <si>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</si>
  <si>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0000000</t>
  </si>
  <si>
    <t>000</t>
  </si>
  <si>
    <t>02</t>
  </si>
  <si>
    <t>500</t>
  </si>
  <si>
    <t>03</t>
  </si>
  <si>
    <t>0020000</t>
  </si>
  <si>
    <t>Центральный аппарат</t>
  </si>
  <si>
    <t>0020400</t>
  </si>
  <si>
    <t>Функционирование органов исп.власти</t>
  </si>
  <si>
    <t>04</t>
  </si>
  <si>
    <t>Рук.и управл.в сфере уст.функций</t>
  </si>
  <si>
    <t>05</t>
  </si>
  <si>
    <t>12</t>
  </si>
  <si>
    <t>Другие общегосударственные вопросы</t>
  </si>
  <si>
    <t>Выполнение других обязательств.</t>
  </si>
  <si>
    <t>Субвенции на вып.фед.полн.по гос.регистрации актов гражданского состояния</t>
  </si>
  <si>
    <t>0013800</t>
  </si>
  <si>
    <t>4409900</t>
  </si>
  <si>
    <t>Жилижно коммунальное хоз-во</t>
  </si>
  <si>
    <t>Благоустройство</t>
  </si>
  <si>
    <t>08</t>
  </si>
  <si>
    <t xml:space="preserve">Культура </t>
  </si>
  <si>
    <t>Дворцы и дома культуры</t>
  </si>
  <si>
    <t>4400000</t>
  </si>
  <si>
    <t>Обеспечение деятельности подведомственных учреждений</t>
  </si>
  <si>
    <t>Здравоохранение и спорт</t>
  </si>
  <si>
    <t>Физкультурно- оздоровит.работа и спортивные мероприятии</t>
  </si>
  <si>
    <t>5120000</t>
  </si>
  <si>
    <t>Мероприятия в области спорта.</t>
  </si>
  <si>
    <t>5129700</t>
  </si>
  <si>
    <t>0013600</t>
  </si>
  <si>
    <t>Всего расходов</t>
  </si>
  <si>
    <t>Мобилизационная и вневойсковая подготовка</t>
  </si>
  <si>
    <t>Осуществление первичного воинского учета на тер-ях, где отсутствуют военные комиссариаты</t>
  </si>
  <si>
    <t>Выполнение функций органами местного самоуправления</t>
  </si>
  <si>
    <t>Уличное освещение</t>
  </si>
  <si>
    <t>6000100</t>
  </si>
  <si>
    <t xml:space="preserve">Стр-во и содержание автодорог и инженерных сооружений </t>
  </si>
  <si>
    <t>6000200</t>
  </si>
  <si>
    <t>0920300</t>
  </si>
  <si>
    <t>Коммунальное хозяйство</t>
  </si>
  <si>
    <t xml:space="preserve">Прочие мероприятия в рамках ком.хоз-ва </t>
  </si>
  <si>
    <t>3510500</t>
  </si>
  <si>
    <t>*</t>
  </si>
  <si>
    <t>13</t>
  </si>
  <si>
    <t>11</t>
  </si>
  <si>
    <t>Разграничение земель</t>
  </si>
  <si>
    <t>3400300</t>
  </si>
  <si>
    <t>Итого по разделу 01*</t>
  </si>
  <si>
    <t>Итого по разделу 02*</t>
  </si>
  <si>
    <t>Итого по разделу 04*</t>
  </si>
  <si>
    <t>Итого по разделу 08*</t>
  </si>
  <si>
    <t>Итого по разделу 09*</t>
  </si>
  <si>
    <t>Итого по разделу 03*</t>
  </si>
  <si>
    <t xml:space="preserve">  Резервный фонд</t>
  </si>
  <si>
    <t>0700500</t>
  </si>
  <si>
    <t>Выший орган власти</t>
  </si>
  <si>
    <t>001</t>
  </si>
  <si>
    <t>2016 год.</t>
  </si>
  <si>
    <t xml:space="preserve">Благоусторйство </t>
  </si>
  <si>
    <t>6000500</t>
  </si>
  <si>
    <t xml:space="preserve">                                  Глава мо сп "сельсовет Стальский"                         Алилмагомедов Д.К.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</si>
</sst>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_(* #,##0_);_(* \(#,##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3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84" fontId="2" fillId="0" borderId="0" xfId="58" applyNumberFormat="1" applyFont="1" applyAlignment="1">
      <alignment horizontal="right"/>
    </xf>
    <xf numFmtId="184" fontId="0" fillId="0" borderId="0" xfId="58" applyNumberFormat="1" applyFont="1" applyAlignment="1">
      <alignment/>
    </xf>
    <xf numFmtId="184" fontId="1" fillId="0" borderId="0" xfId="58" applyNumberFormat="1" applyFont="1" applyAlignment="1">
      <alignment horizontal="right"/>
    </xf>
    <xf numFmtId="184" fontId="3" fillId="0" borderId="10" xfId="58" applyNumberFormat="1" applyFont="1" applyBorder="1" applyAlignment="1">
      <alignment horizontal="center" vertical="top" wrapText="1"/>
    </xf>
    <xf numFmtId="184" fontId="4" fillId="0" borderId="10" xfId="58" applyNumberFormat="1" applyFont="1" applyBorder="1" applyAlignment="1">
      <alignment horizontal="center" vertical="top" wrapText="1"/>
    </xf>
    <xf numFmtId="184" fontId="4" fillId="0" borderId="10" xfId="58" applyNumberFormat="1" applyFont="1" applyBorder="1" applyAlignment="1">
      <alignment horizontal="right" vertical="top" wrapText="1"/>
    </xf>
    <xf numFmtId="184" fontId="3" fillId="0" borderId="10" xfId="58" applyNumberFormat="1" applyFont="1" applyBorder="1" applyAlignment="1">
      <alignment horizontal="right" vertical="top" wrapText="1"/>
    </xf>
    <xf numFmtId="184" fontId="5" fillId="0" borderId="0" xfId="58" applyNumberFormat="1" applyFont="1" applyAlignment="1">
      <alignment/>
    </xf>
    <xf numFmtId="184" fontId="3" fillId="0" borderId="10" xfId="58" applyNumberFormat="1" applyFont="1" applyBorder="1" applyAlignment="1">
      <alignment vertical="top" wrapText="1"/>
    </xf>
    <xf numFmtId="49" fontId="0" fillId="0" borderId="0" xfId="58" applyNumberFormat="1" applyFont="1" applyAlignment="1">
      <alignment/>
    </xf>
    <xf numFmtId="49" fontId="3" fillId="0" borderId="0" xfId="58" applyNumberFormat="1" applyFont="1" applyAlignment="1">
      <alignment horizontal="center"/>
    </xf>
    <xf numFmtId="49" fontId="3" fillId="0" borderId="10" xfId="58" applyNumberFormat="1" applyFont="1" applyBorder="1" applyAlignment="1">
      <alignment horizontal="center" vertical="top" wrapText="1"/>
    </xf>
    <xf numFmtId="49" fontId="4" fillId="0" borderId="10" xfId="58" applyNumberFormat="1" applyFont="1" applyBorder="1" applyAlignment="1">
      <alignment horizontal="right" vertical="top" wrapText="1"/>
    </xf>
    <xf numFmtId="49" fontId="3" fillId="0" borderId="10" xfId="58" applyNumberFormat="1" applyFont="1" applyBorder="1" applyAlignment="1">
      <alignment horizontal="right" vertical="top" wrapText="1"/>
    </xf>
    <xf numFmtId="184" fontId="0" fillId="0" borderId="0" xfId="58" applyNumberFormat="1" applyFont="1" applyAlignment="1">
      <alignment/>
    </xf>
    <xf numFmtId="184" fontId="0" fillId="0" borderId="0" xfId="58" applyNumberFormat="1" applyFont="1" applyAlignment="1">
      <alignment/>
    </xf>
    <xf numFmtId="184" fontId="0" fillId="0" borderId="0" xfId="58" applyNumberFormat="1" applyFont="1" applyAlignment="1">
      <alignment/>
    </xf>
    <xf numFmtId="184" fontId="4" fillId="0" borderId="0" xfId="58" applyNumberFormat="1" applyFont="1" applyBorder="1" applyAlignment="1">
      <alignment horizontal="center" vertical="top" wrapText="1"/>
    </xf>
    <xf numFmtId="49" fontId="3" fillId="0" borderId="0" xfId="58" applyNumberFormat="1" applyFont="1" applyBorder="1" applyAlignment="1">
      <alignment horizontal="right" vertical="top" wrapText="1"/>
    </xf>
    <xf numFmtId="184" fontId="4" fillId="0" borderId="0" xfId="58" applyNumberFormat="1" applyFont="1" applyBorder="1" applyAlignment="1">
      <alignment horizontal="right" vertical="top" wrapText="1"/>
    </xf>
    <xf numFmtId="184" fontId="6" fillId="0" borderId="0" xfId="58" applyNumberFormat="1" applyFont="1" applyAlignment="1">
      <alignment/>
    </xf>
    <xf numFmtId="49" fontId="6" fillId="0" borderId="0" xfId="58" applyNumberFormat="1" applyFont="1" applyAlignment="1">
      <alignment/>
    </xf>
    <xf numFmtId="49" fontId="4" fillId="0" borderId="10" xfId="58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1</xdr:row>
      <xdr:rowOff>76200</xdr:rowOff>
    </xdr:from>
    <xdr:to>
      <xdr:col>6</xdr:col>
      <xdr:colOff>0</xdr:colOff>
      <xdr:row>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09800" y="238125"/>
          <a:ext cx="50863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Приложение№ 6  к Решению Собрания депутатов м.о «сельсовет Стальский»  №____ от "18"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декабрь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2015года   «О проект бюджете м.о. «сельсовет Стальский"» на 2016 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828675</xdr:colOff>
      <xdr:row>4</xdr:row>
      <xdr:rowOff>76200</xdr:rowOff>
    </xdr:from>
    <xdr:to>
      <xdr:col>6</xdr:col>
      <xdr:colOff>457200</xdr:colOff>
      <xdr:row>8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28675" y="723900"/>
          <a:ext cx="69246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Проект   распределение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бюджетных ассигнований на 2016 год   по разделам и подразделам, целевым статьям  и видам расходов, классификации расходов бюджетов. с остатком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62.7109375" style="2" customWidth="1"/>
    <col min="2" max="2" width="6.421875" style="10" customWidth="1"/>
    <col min="3" max="3" width="6.7109375" style="10" customWidth="1"/>
    <col min="4" max="4" width="11.421875" style="10" customWidth="1"/>
    <col min="5" max="5" width="6.8515625" style="10" customWidth="1"/>
    <col min="6" max="6" width="15.28125" style="2" customWidth="1"/>
    <col min="7" max="7" width="9.140625" style="2" customWidth="1"/>
    <col min="8" max="8" width="9.8515625" style="2" customWidth="1"/>
    <col min="9" max="11" width="4.00390625" style="2" customWidth="1"/>
    <col min="12" max="12" width="3.8515625" style="2" customWidth="1"/>
    <col min="13" max="16384" width="9.140625" style="2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8.75">
      <c r="A6" s="3"/>
    </row>
    <row r="7" ht="18.75">
      <c r="A7" s="3"/>
    </row>
    <row r="8" ht="18.75">
      <c r="A8" s="3"/>
    </row>
    <row r="9" ht="17.25">
      <c r="B9" s="11"/>
    </row>
    <row r="10" spans="1:6" ht="87.75" customHeight="1">
      <c r="A10" s="4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4" t="s">
        <v>66</v>
      </c>
    </row>
    <row r="11" spans="1:6" ht="17.25" customHeight="1">
      <c r="A11" s="4" t="s">
        <v>64</v>
      </c>
      <c r="B11" s="23" t="s">
        <v>65</v>
      </c>
      <c r="C11" s="23" t="s">
        <v>7</v>
      </c>
      <c r="D11" s="12"/>
      <c r="E11" s="12"/>
      <c r="F11" s="4"/>
    </row>
    <row r="12" spans="1:6" ht="18" customHeight="1">
      <c r="A12" s="4"/>
      <c r="B12" s="13" t="s">
        <v>6</v>
      </c>
      <c r="C12" s="13" t="s">
        <v>7</v>
      </c>
      <c r="D12" s="13" t="s">
        <v>8</v>
      </c>
      <c r="E12" s="13" t="s">
        <v>9</v>
      </c>
      <c r="F12" s="4">
        <v>125</v>
      </c>
    </row>
    <row r="13" spans="1:6" ht="17.25">
      <c r="A13" s="5" t="s">
        <v>5</v>
      </c>
      <c r="B13" s="13" t="s">
        <v>6</v>
      </c>
      <c r="C13" s="13" t="s">
        <v>7</v>
      </c>
      <c r="D13" s="13" t="s">
        <v>8</v>
      </c>
      <c r="E13" s="13" t="s">
        <v>9</v>
      </c>
      <c r="F13" s="6">
        <v>125</v>
      </c>
    </row>
    <row r="14" spans="1:7" ht="17.25">
      <c r="A14" s="5" t="s">
        <v>16</v>
      </c>
      <c r="B14" s="13" t="s">
        <v>6</v>
      </c>
      <c r="C14" s="13" t="s">
        <v>17</v>
      </c>
      <c r="D14" s="13" t="s">
        <v>8</v>
      </c>
      <c r="E14" s="13" t="s">
        <v>9</v>
      </c>
      <c r="F14" s="6">
        <v>2423</v>
      </c>
      <c r="G14" s="2" t="s">
        <v>51</v>
      </c>
    </row>
    <row r="15" spans="1:6" ht="17.25">
      <c r="A15" s="4" t="s">
        <v>18</v>
      </c>
      <c r="B15" s="14" t="s">
        <v>6</v>
      </c>
      <c r="C15" s="14" t="s">
        <v>17</v>
      </c>
      <c r="D15" s="14" t="s">
        <v>13</v>
      </c>
      <c r="E15" s="14" t="s">
        <v>9</v>
      </c>
      <c r="F15" s="7">
        <v>2423</v>
      </c>
    </row>
    <row r="16" spans="1:6" ht="17.25">
      <c r="A16" s="4" t="s">
        <v>14</v>
      </c>
      <c r="B16" s="14" t="s">
        <v>6</v>
      </c>
      <c r="C16" s="14" t="s">
        <v>17</v>
      </c>
      <c r="D16" s="14" t="s">
        <v>15</v>
      </c>
      <c r="E16" s="14" t="s">
        <v>9</v>
      </c>
      <c r="F16" s="7">
        <v>2423</v>
      </c>
    </row>
    <row r="17" spans="1:6" ht="17.25">
      <c r="A17" s="4" t="s">
        <v>62</v>
      </c>
      <c r="B17" s="14" t="s">
        <v>6</v>
      </c>
      <c r="C17" s="14" t="s">
        <v>53</v>
      </c>
      <c r="D17" s="14" t="s">
        <v>63</v>
      </c>
      <c r="E17" s="14" t="s">
        <v>9</v>
      </c>
      <c r="F17" s="6">
        <v>150</v>
      </c>
    </row>
    <row r="18" spans="1:6" ht="17.25">
      <c r="A18" s="5" t="s">
        <v>21</v>
      </c>
      <c r="B18" s="13" t="s">
        <v>6</v>
      </c>
      <c r="C18" s="13" t="s">
        <v>52</v>
      </c>
      <c r="D18" s="13" t="s">
        <v>8</v>
      </c>
      <c r="E18" s="13" t="s">
        <v>9</v>
      </c>
      <c r="F18" s="6">
        <v>428</v>
      </c>
    </row>
    <row r="19" spans="1:6" ht="17.25">
      <c r="A19" s="4" t="s">
        <v>22</v>
      </c>
      <c r="B19" s="14" t="s">
        <v>6</v>
      </c>
      <c r="C19" s="14" t="s">
        <v>52</v>
      </c>
      <c r="D19" s="14" t="s">
        <v>47</v>
      </c>
      <c r="E19" s="14" t="s">
        <v>9</v>
      </c>
      <c r="F19" s="7">
        <v>428</v>
      </c>
    </row>
    <row r="20" spans="1:7" ht="17.25">
      <c r="A20" s="5" t="s">
        <v>56</v>
      </c>
      <c r="B20" s="13"/>
      <c r="C20" s="13"/>
      <c r="D20" s="13"/>
      <c r="E20" s="13" t="s">
        <v>51</v>
      </c>
      <c r="F20" s="6">
        <f>F13+F14+F17+F18</f>
        <v>3126</v>
      </c>
      <c r="G20" s="17" t="s">
        <v>51</v>
      </c>
    </row>
    <row r="21" spans="1:6" ht="17.25">
      <c r="A21" s="5" t="s">
        <v>40</v>
      </c>
      <c r="B21" s="13" t="s">
        <v>10</v>
      </c>
      <c r="C21" s="13" t="s">
        <v>12</v>
      </c>
      <c r="D21" s="13" t="s">
        <v>8</v>
      </c>
      <c r="E21" s="13" t="s">
        <v>9</v>
      </c>
      <c r="F21" s="6">
        <v>116</v>
      </c>
    </row>
    <row r="22" spans="1:6" s="8" customFormat="1" ht="34.5">
      <c r="A22" s="4" t="s">
        <v>41</v>
      </c>
      <c r="B22" s="14" t="s">
        <v>10</v>
      </c>
      <c r="C22" s="14" t="s">
        <v>12</v>
      </c>
      <c r="D22" s="14" t="s">
        <v>38</v>
      </c>
      <c r="E22" s="14" t="s">
        <v>9</v>
      </c>
      <c r="F22" s="7">
        <v>116</v>
      </c>
    </row>
    <row r="23" spans="1:6" ht="34.5">
      <c r="A23" s="4" t="s">
        <v>42</v>
      </c>
      <c r="B23" s="14" t="s">
        <v>10</v>
      </c>
      <c r="C23" s="14" t="s">
        <v>12</v>
      </c>
      <c r="D23" s="14" t="s">
        <v>38</v>
      </c>
      <c r="E23" s="14" t="s">
        <v>9</v>
      </c>
      <c r="F23" s="7">
        <v>116</v>
      </c>
    </row>
    <row r="24" spans="1:6" ht="17.25">
      <c r="A24" s="5" t="s">
        <v>57</v>
      </c>
      <c r="B24" s="13"/>
      <c r="C24" s="13"/>
      <c r="D24" s="13"/>
      <c r="E24" s="13" t="s">
        <v>51</v>
      </c>
      <c r="F24" s="6">
        <f>F21</f>
        <v>116</v>
      </c>
    </row>
    <row r="25" spans="1:6" ht="34.5">
      <c r="A25" s="4" t="s">
        <v>23</v>
      </c>
      <c r="B25" s="14" t="s">
        <v>12</v>
      </c>
      <c r="C25" s="14" t="s">
        <v>17</v>
      </c>
      <c r="D25" s="14" t="s">
        <v>24</v>
      </c>
      <c r="E25" s="14" t="s">
        <v>9</v>
      </c>
      <c r="F25" s="7">
        <v>38</v>
      </c>
    </row>
    <row r="26" spans="1:6" ht="17.25">
      <c r="A26" s="5" t="s">
        <v>61</v>
      </c>
      <c r="B26" s="13" t="s">
        <v>12</v>
      </c>
      <c r="C26" s="13"/>
      <c r="D26" s="13"/>
      <c r="E26" s="13" t="s">
        <v>51</v>
      </c>
      <c r="F26" s="6">
        <f>F25</f>
        <v>38</v>
      </c>
    </row>
    <row r="27" spans="1:6" ht="17.25">
      <c r="A27" s="4" t="s">
        <v>54</v>
      </c>
      <c r="B27" s="13" t="s">
        <v>17</v>
      </c>
      <c r="C27" s="14" t="s">
        <v>20</v>
      </c>
      <c r="D27" s="14" t="s">
        <v>55</v>
      </c>
      <c r="E27" s="14" t="s">
        <v>9</v>
      </c>
      <c r="F27" s="7">
        <v>521</v>
      </c>
    </row>
    <row r="28" spans="1:6" ht="17.25">
      <c r="A28" s="5" t="s">
        <v>58</v>
      </c>
      <c r="B28" s="13"/>
      <c r="C28" s="13"/>
      <c r="D28" s="13"/>
      <c r="E28" s="13" t="s">
        <v>51</v>
      </c>
      <c r="F28" s="6">
        <f>F27</f>
        <v>521</v>
      </c>
    </row>
    <row r="29" spans="1:6" ht="17.25">
      <c r="A29" s="5" t="s">
        <v>26</v>
      </c>
      <c r="B29" s="13" t="s">
        <v>19</v>
      </c>
      <c r="C29" s="13" t="s">
        <v>7</v>
      </c>
      <c r="D29" s="13" t="s">
        <v>8</v>
      </c>
      <c r="E29" s="13" t="s">
        <v>9</v>
      </c>
      <c r="F29" s="6">
        <v>350</v>
      </c>
    </row>
    <row r="30" spans="1:6" ht="17.25">
      <c r="A30" s="5" t="s">
        <v>48</v>
      </c>
      <c r="B30" s="13" t="s">
        <v>19</v>
      </c>
      <c r="C30" s="13" t="s">
        <v>10</v>
      </c>
      <c r="D30" s="13" t="s">
        <v>8</v>
      </c>
      <c r="E30" s="13" t="s">
        <v>9</v>
      </c>
      <c r="F30" s="6">
        <f>F29</f>
        <v>350</v>
      </c>
    </row>
    <row r="31" spans="1:6" s="16" customFormat="1" ht="17.25">
      <c r="A31" s="4" t="s">
        <v>49</v>
      </c>
      <c r="B31" s="14" t="s">
        <v>19</v>
      </c>
      <c r="C31" s="14" t="s">
        <v>10</v>
      </c>
      <c r="D31" s="14" t="s">
        <v>50</v>
      </c>
      <c r="E31" s="14" t="s">
        <v>11</v>
      </c>
      <c r="F31" s="7">
        <v>350</v>
      </c>
    </row>
    <row r="32" spans="1:6" ht="17.25">
      <c r="A32" s="5" t="s">
        <v>27</v>
      </c>
      <c r="B32" s="13" t="s">
        <v>19</v>
      </c>
      <c r="C32" s="13" t="s">
        <v>12</v>
      </c>
      <c r="D32" s="13" t="s">
        <v>8</v>
      </c>
      <c r="E32" s="13" t="s">
        <v>9</v>
      </c>
      <c r="F32" s="6">
        <f>F35+F34+F33</f>
        <v>1156</v>
      </c>
    </row>
    <row r="33" spans="1:6" s="15" customFormat="1" ht="17.25">
      <c r="A33" s="4" t="s">
        <v>43</v>
      </c>
      <c r="B33" s="14" t="s">
        <v>19</v>
      </c>
      <c r="C33" s="14" t="s">
        <v>12</v>
      </c>
      <c r="D33" s="14" t="s">
        <v>44</v>
      </c>
      <c r="E33" s="14" t="s">
        <v>9</v>
      </c>
      <c r="F33" s="7">
        <v>676</v>
      </c>
    </row>
    <row r="34" spans="1:6" s="15" customFormat="1" ht="34.5">
      <c r="A34" s="4" t="s">
        <v>45</v>
      </c>
      <c r="B34" s="14" t="s">
        <v>19</v>
      </c>
      <c r="C34" s="14" t="s">
        <v>12</v>
      </c>
      <c r="D34" s="14" t="s">
        <v>46</v>
      </c>
      <c r="E34" s="14" t="s">
        <v>9</v>
      </c>
      <c r="F34" s="7">
        <v>300</v>
      </c>
    </row>
    <row r="35" spans="1:6" s="15" customFormat="1" ht="17.25">
      <c r="A35" s="4" t="s">
        <v>67</v>
      </c>
      <c r="B35" s="14" t="s">
        <v>19</v>
      </c>
      <c r="C35" s="14" t="s">
        <v>12</v>
      </c>
      <c r="D35" s="14" t="s">
        <v>68</v>
      </c>
      <c r="E35" s="14" t="s">
        <v>9</v>
      </c>
      <c r="F35" s="7">
        <v>180</v>
      </c>
    </row>
    <row r="36" spans="1:6" ht="17.25">
      <c r="A36" s="5"/>
      <c r="B36" s="13"/>
      <c r="C36" s="13"/>
      <c r="D36" s="13"/>
      <c r="E36" s="13" t="s">
        <v>51</v>
      </c>
      <c r="F36" s="6">
        <f>F32+F29</f>
        <v>1506</v>
      </c>
    </row>
    <row r="37" spans="1:6" ht="17.25">
      <c r="A37" s="5" t="s">
        <v>29</v>
      </c>
      <c r="B37" s="13" t="s">
        <v>28</v>
      </c>
      <c r="C37" s="13" t="s">
        <v>6</v>
      </c>
      <c r="D37" s="13" t="s">
        <v>8</v>
      </c>
      <c r="E37" s="13" t="s">
        <v>9</v>
      </c>
      <c r="F37" s="6"/>
    </row>
    <row r="38" spans="1:6" ht="17.25">
      <c r="A38" s="5" t="s">
        <v>30</v>
      </c>
      <c r="B38" s="13" t="s">
        <v>28</v>
      </c>
      <c r="C38" s="13" t="s">
        <v>6</v>
      </c>
      <c r="D38" s="13" t="s">
        <v>31</v>
      </c>
      <c r="E38" s="13" t="s">
        <v>9</v>
      </c>
      <c r="F38" s="6">
        <v>485</v>
      </c>
    </row>
    <row r="39" spans="1:6" ht="34.5">
      <c r="A39" s="4" t="s">
        <v>32</v>
      </c>
      <c r="B39" s="14" t="s">
        <v>28</v>
      </c>
      <c r="C39" s="14" t="s">
        <v>6</v>
      </c>
      <c r="D39" s="14" t="s">
        <v>25</v>
      </c>
      <c r="E39" s="14" t="s">
        <v>7</v>
      </c>
      <c r="F39" s="7">
        <v>485</v>
      </c>
    </row>
    <row r="40" spans="1:6" ht="17.25">
      <c r="A40" s="5" t="s">
        <v>59</v>
      </c>
      <c r="B40" s="13"/>
      <c r="C40" s="13"/>
      <c r="D40" s="13"/>
      <c r="E40" s="13"/>
      <c r="F40" s="6">
        <f>F38</f>
        <v>485</v>
      </c>
    </row>
    <row r="41" spans="1:6" ht="17.25">
      <c r="A41" s="5"/>
      <c r="B41" s="13"/>
      <c r="C41" s="13"/>
      <c r="D41" s="13"/>
      <c r="E41" s="13"/>
      <c r="F41" s="6"/>
    </row>
    <row r="42" spans="1:6" ht="17.25">
      <c r="A42" s="5" t="s">
        <v>33</v>
      </c>
      <c r="B42" s="13" t="s">
        <v>53</v>
      </c>
      <c r="C42" s="13" t="s">
        <v>7</v>
      </c>
      <c r="D42" s="13" t="s">
        <v>8</v>
      </c>
      <c r="E42" s="13" t="s">
        <v>9</v>
      </c>
      <c r="F42" s="6">
        <v>120</v>
      </c>
    </row>
    <row r="43" spans="1:6" ht="34.5">
      <c r="A43" s="5" t="s">
        <v>34</v>
      </c>
      <c r="B43" s="13" t="s">
        <v>53</v>
      </c>
      <c r="C43" s="13" t="s">
        <v>6</v>
      </c>
      <c r="D43" s="13" t="s">
        <v>35</v>
      </c>
      <c r="E43" s="13" t="s">
        <v>9</v>
      </c>
      <c r="F43" s="6">
        <v>120</v>
      </c>
    </row>
    <row r="44" spans="1:6" ht="17.25">
      <c r="A44" s="9" t="s">
        <v>36</v>
      </c>
      <c r="B44" s="14" t="s">
        <v>53</v>
      </c>
      <c r="C44" s="14" t="s">
        <v>6</v>
      </c>
      <c r="D44" s="14" t="s">
        <v>37</v>
      </c>
      <c r="E44" s="14" t="s">
        <v>9</v>
      </c>
      <c r="F44" s="7">
        <v>120</v>
      </c>
    </row>
    <row r="45" spans="1:6" ht="17.25">
      <c r="A45" s="5" t="s">
        <v>60</v>
      </c>
      <c r="B45" s="13"/>
      <c r="C45" s="13"/>
      <c r="D45" s="13"/>
      <c r="E45" s="13" t="s">
        <v>51</v>
      </c>
      <c r="F45" s="6">
        <v>120</v>
      </c>
    </row>
    <row r="46" spans="1:6" ht="17.25">
      <c r="A46" s="5" t="s">
        <v>39</v>
      </c>
      <c r="B46" s="14"/>
      <c r="C46" s="14"/>
      <c r="D46" s="14"/>
      <c r="E46" s="14"/>
      <c r="F46" s="6">
        <f>F20+F24+F26+F28+F36+F40+F42</f>
        <v>5912</v>
      </c>
    </row>
    <row r="47" spans="1:6" ht="17.25">
      <c r="A47" s="18"/>
      <c r="B47" s="19"/>
      <c r="C47" s="19"/>
      <c r="D47" s="19"/>
      <c r="E47" s="19"/>
      <c r="F47" s="20"/>
    </row>
    <row r="48" spans="1:6" ht="15">
      <c r="A48" s="21" t="s">
        <v>69</v>
      </c>
      <c r="B48" s="22"/>
      <c r="C48" s="22"/>
      <c r="D48" s="22"/>
      <c r="E48" s="22"/>
      <c r="F48" s="21"/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2016-01-12T05:47:42Z</cp:lastPrinted>
  <dcterms:created xsi:type="dcterms:W3CDTF">1996-10-08T23:32:33Z</dcterms:created>
  <dcterms:modified xsi:type="dcterms:W3CDTF">2016-01-12T05:47:45Z</dcterms:modified>
  <cp:category/>
  <cp:version/>
  <cp:contentType/>
  <cp:contentStatus/>
</cp:coreProperties>
</file>