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<sst xmlns="http://schemas.openxmlformats.org/spreadsheetml/2006/main" count="284" uniqueCount="92">
  <si>
    <t>Администрация</t>
  </si>
  <si>
    <t xml:space="preserve">наименование </t>
  </si>
  <si>
    <t>глава</t>
  </si>
  <si>
    <t>п/раздел</t>
  </si>
  <si>
    <t>цел.ст.</t>
  </si>
  <si>
    <t>вид разд.</t>
  </si>
  <si>
    <t>эк.клас.</t>
  </si>
  <si>
    <t>сумма</t>
  </si>
  <si>
    <t>001</t>
  </si>
  <si>
    <t>0104</t>
  </si>
  <si>
    <t>211</t>
  </si>
  <si>
    <t>213</t>
  </si>
  <si>
    <t>223</t>
  </si>
  <si>
    <t>225</t>
  </si>
  <si>
    <t>226</t>
  </si>
  <si>
    <t>290</t>
  </si>
  <si>
    <t>310</t>
  </si>
  <si>
    <t>340</t>
  </si>
  <si>
    <t>0412</t>
  </si>
  <si>
    <t>0503</t>
  </si>
  <si>
    <t>Культура СДК</t>
  </si>
  <si>
    <t>0801</t>
  </si>
  <si>
    <t>ФкК спорт</t>
  </si>
  <si>
    <t>ВУС</t>
  </si>
  <si>
    <t>0203</t>
  </si>
  <si>
    <t>221</t>
  </si>
  <si>
    <t>Коммунальное хозяйство</t>
  </si>
  <si>
    <t>0502</t>
  </si>
  <si>
    <t>ВСЕГО:   по мо"сельсовет Стальский"</t>
  </si>
  <si>
    <t>ЗАГС</t>
  </si>
  <si>
    <t xml:space="preserve"> </t>
  </si>
  <si>
    <t xml:space="preserve">                                                       Итого</t>
  </si>
  <si>
    <t>0113</t>
  </si>
  <si>
    <t>1102</t>
  </si>
  <si>
    <t>1101</t>
  </si>
  <si>
    <t>Разграничения земель</t>
  </si>
  <si>
    <t xml:space="preserve">Принято решением собранием депутатов сельского собрания </t>
  </si>
  <si>
    <t>0304</t>
  </si>
  <si>
    <t>зарплата</t>
  </si>
  <si>
    <t>услуги связи</t>
  </si>
  <si>
    <t>отчисления в фонды</t>
  </si>
  <si>
    <t>комунальные услуги</t>
  </si>
  <si>
    <t>содержание имушество</t>
  </si>
  <si>
    <t>прочие расходы</t>
  </si>
  <si>
    <t>приобретения основных фондов</t>
  </si>
  <si>
    <t>приобретения малоценных матери</t>
  </si>
  <si>
    <t>121</t>
  </si>
  <si>
    <t>242</t>
  </si>
  <si>
    <t>244</t>
  </si>
  <si>
    <t>0111</t>
  </si>
  <si>
    <t>870</t>
  </si>
  <si>
    <t>111</t>
  </si>
  <si>
    <t>222</t>
  </si>
  <si>
    <t>122</t>
  </si>
  <si>
    <t>транспортные расходы</t>
  </si>
  <si>
    <t>852</t>
  </si>
  <si>
    <t>Прочие расходы</t>
  </si>
  <si>
    <t>*</t>
  </si>
  <si>
    <t>131</t>
  </si>
  <si>
    <t xml:space="preserve">                       МО "сельсовет Стальский"</t>
  </si>
  <si>
    <t>224</t>
  </si>
  <si>
    <t>Резервный  фонд</t>
  </si>
  <si>
    <t>прочие работы и услуги</t>
  </si>
  <si>
    <t>аренда имушество</t>
  </si>
  <si>
    <t>Зарплата</t>
  </si>
  <si>
    <t>прочие работы и  услуги</t>
  </si>
  <si>
    <t xml:space="preserve">                                                  Глава мо "сельсовет Стальский"                             Алилмагомедов Д.К.</t>
  </si>
  <si>
    <t xml:space="preserve">                      Расшифровка проекта бюджетных ассигнований по эк.ст. на 2016 г.</t>
  </si>
  <si>
    <t xml:space="preserve">Услуги </t>
  </si>
  <si>
    <t>Почие работы и услуги</t>
  </si>
  <si>
    <t>страх. служащих,прочие работы иусл.</t>
  </si>
  <si>
    <t>Обшег. вопросы</t>
  </si>
  <si>
    <t xml:space="preserve">                                     Итого:</t>
  </si>
  <si>
    <t xml:space="preserve">                                      Итого</t>
  </si>
  <si>
    <t xml:space="preserve">                                      Итого:</t>
  </si>
  <si>
    <t>Уплата прочих налогов,сборов и иных платежей</t>
  </si>
  <si>
    <t>9990020680</t>
  </si>
  <si>
    <t>9980059300</t>
  </si>
  <si>
    <t>9996000400</t>
  </si>
  <si>
    <t>9996000100</t>
  </si>
  <si>
    <t>9996000500</t>
  </si>
  <si>
    <t>2020100590</t>
  </si>
  <si>
    <t>9980051180</t>
  </si>
  <si>
    <t>9996000200</t>
  </si>
  <si>
    <t>8830020000</t>
  </si>
  <si>
    <t>2460120000</t>
  </si>
  <si>
    <t xml:space="preserve"> Инж. сети ул.освешение</t>
  </si>
  <si>
    <r>
      <t xml:space="preserve">                              </t>
    </r>
    <r>
      <rPr>
        <b/>
        <sz val="11"/>
        <rFont val="Arial Narrow"/>
        <family val="2"/>
      </rPr>
      <t xml:space="preserve">         Итого</t>
    </r>
  </si>
  <si>
    <t xml:space="preserve">                                                                мо сп "сельсовет Стальский" от 21 января 2016 года. № 01</t>
  </si>
  <si>
    <t>Прочие мероприятия бл-во</t>
  </si>
  <si>
    <t>1480000180</t>
  </si>
  <si>
    <t>Благоусторйство села озелен.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</si>
</sst>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6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3">
      <selection activeCell="K60" sqref="K60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7.28125" style="3" customWidth="1"/>
    <col min="4" max="4" width="8.7109375" style="3" customWidth="1"/>
    <col min="5" max="5" width="12.28125" style="3" customWidth="1"/>
    <col min="6" max="6" width="9.140625" style="3" customWidth="1"/>
    <col min="7" max="7" width="8.421875" style="3" customWidth="1"/>
    <col min="8" max="8" width="9.140625" style="3" customWidth="1"/>
    <col min="9" max="9" width="42.7109375" style="0" customWidth="1"/>
  </cols>
  <sheetData>
    <row r="2" spans="2:8" ht="12.75">
      <c r="B2" s="5"/>
      <c r="C2" s="6"/>
      <c r="D2" s="6"/>
      <c r="E2" s="6" t="s">
        <v>36</v>
      </c>
      <c r="F2" s="6"/>
      <c r="G2" s="6"/>
      <c r="H2" s="6"/>
    </row>
    <row r="3" spans="2:8" ht="12.75">
      <c r="B3" s="5" t="s">
        <v>88</v>
      </c>
      <c r="C3" s="6"/>
      <c r="D3" s="6"/>
      <c r="E3" s="6"/>
      <c r="F3" s="6"/>
      <c r="G3" s="6"/>
      <c r="H3" s="6"/>
    </row>
    <row r="4" spans="2:8" ht="12.75">
      <c r="B4" s="5"/>
      <c r="C4" s="6"/>
      <c r="D4" s="6"/>
      <c r="E4" s="6"/>
      <c r="F4" s="6"/>
      <c r="G4" s="6"/>
      <c r="H4" s="6"/>
    </row>
    <row r="5" spans="2:8" ht="12.75">
      <c r="B5" s="5"/>
      <c r="C5" s="6"/>
      <c r="D5" s="6"/>
      <c r="E5" s="6"/>
      <c r="F5" s="6"/>
      <c r="G5" s="6"/>
      <c r="H5" s="6"/>
    </row>
    <row r="6" spans="2:9" ht="16.5">
      <c r="B6" s="23" t="s">
        <v>59</v>
      </c>
      <c r="C6" s="23"/>
      <c r="D6" s="23"/>
      <c r="E6" s="23"/>
      <c r="F6" s="23"/>
      <c r="G6" s="23"/>
      <c r="H6" s="23"/>
      <c r="I6" s="23"/>
    </row>
    <row r="7" spans="2:9" ht="16.5">
      <c r="B7" s="23" t="s">
        <v>67</v>
      </c>
      <c r="C7" s="23"/>
      <c r="D7" s="23"/>
      <c r="E7" s="23"/>
      <c r="F7" s="23"/>
      <c r="G7" s="23"/>
      <c r="H7" s="23"/>
      <c r="I7" s="23"/>
    </row>
    <row r="8" spans="2:9" ht="16.5">
      <c r="B8" s="8"/>
      <c r="C8" s="9"/>
      <c r="D8" s="9"/>
      <c r="E8" s="9"/>
      <c r="F8" s="9"/>
      <c r="G8" s="9"/>
      <c r="H8" s="10"/>
      <c r="I8" s="8"/>
    </row>
    <row r="9" spans="2:9" ht="16.5">
      <c r="B9" s="8"/>
      <c r="C9" s="9"/>
      <c r="D9" s="9"/>
      <c r="E9" s="9"/>
      <c r="F9" s="9"/>
      <c r="G9" s="9"/>
      <c r="H9" s="10"/>
      <c r="I9" s="8"/>
    </row>
    <row r="10" spans="2:9" ht="16.5">
      <c r="B10" s="11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4" t="s">
        <v>7</v>
      </c>
      <c r="I10" s="11"/>
    </row>
    <row r="11" spans="2:9" ht="16.5">
      <c r="B11" s="11" t="s">
        <v>0</v>
      </c>
      <c r="C11" s="20" t="s">
        <v>8</v>
      </c>
      <c r="D11" s="19" t="s">
        <v>9</v>
      </c>
      <c r="E11" s="19" t="s">
        <v>84</v>
      </c>
      <c r="F11" s="19" t="s">
        <v>46</v>
      </c>
      <c r="G11" s="19" t="s">
        <v>10</v>
      </c>
      <c r="H11" s="14">
        <v>869</v>
      </c>
      <c r="I11" s="15" t="s">
        <v>38</v>
      </c>
    </row>
    <row r="12" spans="2:9" ht="16.5">
      <c r="B12" s="16"/>
      <c r="C12" s="20" t="s">
        <v>8</v>
      </c>
      <c r="D12" s="19" t="s">
        <v>9</v>
      </c>
      <c r="E12" s="19" t="s">
        <v>84</v>
      </c>
      <c r="F12" s="19" t="s">
        <v>46</v>
      </c>
      <c r="G12" s="19" t="s">
        <v>11</v>
      </c>
      <c r="H12" s="14">
        <v>263</v>
      </c>
      <c r="I12" s="16" t="s">
        <v>40</v>
      </c>
    </row>
    <row r="13" spans="2:9" ht="16.5">
      <c r="B13" s="16"/>
      <c r="C13" s="20" t="s">
        <v>8</v>
      </c>
      <c r="D13" s="19" t="s">
        <v>9</v>
      </c>
      <c r="E13" s="19" t="s">
        <v>84</v>
      </c>
      <c r="F13" s="19" t="s">
        <v>47</v>
      </c>
      <c r="G13" s="19" t="s">
        <v>25</v>
      </c>
      <c r="H13" s="14">
        <v>34</v>
      </c>
      <c r="I13" s="16" t="s">
        <v>39</v>
      </c>
    </row>
    <row r="14" spans="2:9" ht="16.5">
      <c r="B14" s="16"/>
      <c r="C14" s="20" t="s">
        <v>8</v>
      </c>
      <c r="D14" s="19" t="s">
        <v>9</v>
      </c>
      <c r="E14" s="19" t="s">
        <v>84</v>
      </c>
      <c r="F14" s="19" t="s">
        <v>48</v>
      </c>
      <c r="G14" s="19" t="s">
        <v>12</v>
      </c>
      <c r="H14" s="14">
        <v>40</v>
      </c>
      <c r="I14" s="16" t="s">
        <v>41</v>
      </c>
    </row>
    <row r="15" spans="2:9" ht="16.5">
      <c r="B15" s="16"/>
      <c r="C15" s="20" t="s">
        <v>8</v>
      </c>
      <c r="D15" s="19" t="s">
        <v>9</v>
      </c>
      <c r="E15" s="19" t="s">
        <v>84</v>
      </c>
      <c r="F15" s="19" t="s">
        <v>48</v>
      </c>
      <c r="G15" s="19" t="s">
        <v>60</v>
      </c>
      <c r="H15" s="14">
        <v>77</v>
      </c>
      <c r="I15" s="8" t="s">
        <v>63</v>
      </c>
    </row>
    <row r="16" spans="2:9" ht="16.5">
      <c r="B16" s="16"/>
      <c r="C16" s="20" t="s">
        <v>8</v>
      </c>
      <c r="D16" s="19" t="s">
        <v>9</v>
      </c>
      <c r="E16" s="19" t="s">
        <v>84</v>
      </c>
      <c r="F16" s="19" t="s">
        <v>48</v>
      </c>
      <c r="G16" s="19" t="s">
        <v>13</v>
      </c>
      <c r="H16" s="14">
        <v>45</v>
      </c>
      <c r="I16" s="16" t="s">
        <v>42</v>
      </c>
    </row>
    <row r="17" spans="2:9" ht="16.5">
      <c r="B17" s="16"/>
      <c r="C17" s="20" t="s">
        <v>8</v>
      </c>
      <c r="D17" s="19" t="s">
        <v>9</v>
      </c>
      <c r="E17" s="19" t="s">
        <v>84</v>
      </c>
      <c r="F17" s="19" t="s">
        <v>47</v>
      </c>
      <c r="G17" s="19" t="s">
        <v>14</v>
      </c>
      <c r="H17" s="14">
        <v>86</v>
      </c>
      <c r="I17" s="8" t="s">
        <v>70</v>
      </c>
    </row>
    <row r="18" spans="2:9" ht="16.5">
      <c r="B18" s="16"/>
      <c r="C18" s="20" t="s">
        <v>8</v>
      </c>
      <c r="D18" s="19" t="s">
        <v>9</v>
      </c>
      <c r="E18" s="19" t="s">
        <v>84</v>
      </c>
      <c r="F18" s="19" t="s">
        <v>48</v>
      </c>
      <c r="G18" s="19" t="s">
        <v>14</v>
      </c>
      <c r="H18" s="14">
        <v>80</v>
      </c>
      <c r="I18" s="16" t="s">
        <v>65</v>
      </c>
    </row>
    <row r="19" spans="2:9" ht="16.5">
      <c r="B19" s="16"/>
      <c r="C19" s="20" t="s">
        <v>8</v>
      </c>
      <c r="D19" s="19" t="s">
        <v>9</v>
      </c>
      <c r="E19" s="19" t="s">
        <v>84</v>
      </c>
      <c r="F19" s="19" t="s">
        <v>55</v>
      </c>
      <c r="G19" s="19" t="s">
        <v>15</v>
      </c>
      <c r="H19" s="14">
        <v>102</v>
      </c>
      <c r="I19" s="16" t="s">
        <v>75</v>
      </c>
    </row>
    <row r="20" spans="2:9" ht="16.5">
      <c r="B20" s="16"/>
      <c r="C20" s="20" t="s">
        <v>8</v>
      </c>
      <c r="D20" s="19" t="s">
        <v>9</v>
      </c>
      <c r="E20" s="19" t="s">
        <v>84</v>
      </c>
      <c r="F20" s="19" t="s">
        <v>48</v>
      </c>
      <c r="G20" s="19" t="s">
        <v>15</v>
      </c>
      <c r="H20" s="14">
        <v>100</v>
      </c>
      <c r="I20" s="16" t="s">
        <v>56</v>
      </c>
    </row>
    <row r="21" spans="2:9" ht="16.5">
      <c r="B21" s="16"/>
      <c r="C21" s="20" t="s">
        <v>8</v>
      </c>
      <c r="D21" s="19" t="s">
        <v>9</v>
      </c>
      <c r="E21" s="19" t="s">
        <v>84</v>
      </c>
      <c r="F21" s="19" t="s">
        <v>48</v>
      </c>
      <c r="G21" s="19" t="s">
        <v>16</v>
      </c>
      <c r="H21" s="14">
        <v>100</v>
      </c>
      <c r="I21" s="16" t="s">
        <v>44</v>
      </c>
    </row>
    <row r="22" spans="2:9" ht="16.5">
      <c r="B22" s="16"/>
      <c r="C22" s="19" t="s">
        <v>8</v>
      </c>
      <c r="D22" s="19" t="s">
        <v>9</v>
      </c>
      <c r="E22" s="19" t="s">
        <v>84</v>
      </c>
      <c r="F22" s="19" t="s">
        <v>48</v>
      </c>
      <c r="G22" s="19" t="s">
        <v>17</v>
      </c>
      <c r="H22" s="14">
        <v>200</v>
      </c>
      <c r="I22" s="16" t="s">
        <v>45</v>
      </c>
    </row>
    <row r="23" spans="2:9" ht="16.5">
      <c r="B23" s="16" t="s">
        <v>87</v>
      </c>
      <c r="C23" s="10"/>
      <c r="D23" s="10"/>
      <c r="E23" s="10"/>
      <c r="F23" s="10"/>
      <c r="G23" s="19" t="s">
        <v>57</v>
      </c>
      <c r="H23" s="21">
        <f>H11+H12+H13+H14+H15+H16+H17+H18+H19+H20+H21+H22</f>
        <v>1996</v>
      </c>
      <c r="I23" s="16" t="s">
        <v>57</v>
      </c>
    </row>
    <row r="24" spans="2:9" ht="16.5">
      <c r="B24" s="11" t="s">
        <v>61</v>
      </c>
      <c r="C24" s="19" t="s">
        <v>8</v>
      </c>
      <c r="D24" s="19" t="s">
        <v>49</v>
      </c>
      <c r="E24" s="19" t="s">
        <v>76</v>
      </c>
      <c r="F24" s="19" t="s">
        <v>50</v>
      </c>
      <c r="G24" s="19" t="s">
        <v>15</v>
      </c>
      <c r="H24" s="21">
        <v>150</v>
      </c>
      <c r="I24" s="16" t="s">
        <v>57</v>
      </c>
    </row>
    <row r="25" spans="2:9" ht="16.5">
      <c r="B25" s="16"/>
      <c r="C25" s="19"/>
      <c r="D25" s="19"/>
      <c r="E25" s="19"/>
      <c r="F25" s="19"/>
      <c r="G25" s="19"/>
      <c r="H25" s="14"/>
      <c r="I25" s="16"/>
    </row>
    <row r="26" spans="2:9" ht="16.5">
      <c r="B26" s="11" t="s">
        <v>71</v>
      </c>
      <c r="C26" s="19" t="s">
        <v>8</v>
      </c>
      <c r="D26" s="19" t="s">
        <v>32</v>
      </c>
      <c r="E26" s="19"/>
      <c r="F26" s="19" t="s">
        <v>46</v>
      </c>
      <c r="G26" s="19" t="s">
        <v>10</v>
      </c>
      <c r="H26" s="14">
        <v>450</v>
      </c>
      <c r="I26" s="16" t="s">
        <v>64</v>
      </c>
    </row>
    <row r="27" spans="2:9" ht="16.5">
      <c r="B27" s="11"/>
      <c r="C27" s="19" t="s">
        <v>8</v>
      </c>
      <c r="D27" s="19" t="s">
        <v>32</v>
      </c>
      <c r="E27" s="19"/>
      <c r="F27" s="19" t="s">
        <v>46</v>
      </c>
      <c r="G27" s="19" t="s">
        <v>11</v>
      </c>
      <c r="H27" s="14">
        <v>140</v>
      </c>
      <c r="I27" s="16" t="s">
        <v>40</v>
      </c>
    </row>
    <row r="28" spans="2:9" ht="16.5">
      <c r="B28" s="11"/>
      <c r="C28" s="19" t="s">
        <v>8</v>
      </c>
      <c r="D28" s="19" t="s">
        <v>32</v>
      </c>
      <c r="E28" s="19"/>
      <c r="F28" s="19" t="s">
        <v>51</v>
      </c>
      <c r="G28" s="19" t="s">
        <v>14</v>
      </c>
      <c r="H28" s="14">
        <v>145</v>
      </c>
      <c r="I28" s="16" t="s">
        <v>65</v>
      </c>
    </row>
    <row r="29" spans="1:9" ht="16.5">
      <c r="A29" s="2"/>
      <c r="B29" s="11" t="s">
        <v>74</v>
      </c>
      <c r="C29" s="19"/>
      <c r="D29" s="19"/>
      <c r="E29" s="19"/>
      <c r="F29" s="19"/>
      <c r="G29" s="19" t="s">
        <v>57</v>
      </c>
      <c r="H29" s="21">
        <f>H26+H27+H28</f>
        <v>735</v>
      </c>
      <c r="I29" s="11" t="s">
        <v>57</v>
      </c>
    </row>
    <row r="30" spans="2:9" ht="16.5">
      <c r="B30" s="11" t="s">
        <v>29</v>
      </c>
      <c r="C30" s="19" t="s">
        <v>8</v>
      </c>
      <c r="D30" s="19" t="s">
        <v>37</v>
      </c>
      <c r="E30" s="19" t="s">
        <v>77</v>
      </c>
      <c r="F30" s="19" t="s">
        <v>51</v>
      </c>
      <c r="G30" s="19" t="s">
        <v>16</v>
      </c>
      <c r="H30" s="14">
        <v>11</v>
      </c>
      <c r="I30" s="16" t="s">
        <v>44</v>
      </c>
    </row>
    <row r="31" spans="2:9" ht="16.5">
      <c r="B31" s="11"/>
      <c r="C31" s="19" t="s">
        <v>8</v>
      </c>
      <c r="D31" s="19" t="s">
        <v>37</v>
      </c>
      <c r="E31" s="19" t="s">
        <v>77</v>
      </c>
      <c r="F31" s="19" t="s">
        <v>48</v>
      </c>
      <c r="G31" s="19" t="s">
        <v>13</v>
      </c>
      <c r="H31" s="14">
        <v>1</v>
      </c>
      <c r="I31" s="16" t="s">
        <v>42</v>
      </c>
    </row>
    <row r="32" spans="2:9" ht="16.5">
      <c r="B32" s="11"/>
      <c r="C32" s="19" t="s">
        <v>37</v>
      </c>
      <c r="D32" s="19" t="s">
        <v>37</v>
      </c>
      <c r="E32" s="19" t="s">
        <v>77</v>
      </c>
      <c r="F32" s="19" t="s">
        <v>48</v>
      </c>
      <c r="G32" s="19" t="s">
        <v>17</v>
      </c>
      <c r="H32" s="14">
        <v>3</v>
      </c>
      <c r="I32" s="16" t="s">
        <v>45</v>
      </c>
    </row>
    <row r="33" spans="1:9" ht="16.5">
      <c r="A33" s="2"/>
      <c r="B33" s="11" t="s">
        <v>72</v>
      </c>
      <c r="C33" s="19"/>
      <c r="D33" s="19"/>
      <c r="E33" s="19"/>
      <c r="F33" s="19"/>
      <c r="G33" s="19" t="s">
        <v>57</v>
      </c>
      <c r="H33" s="21">
        <f>H30+H31+H32</f>
        <v>15</v>
      </c>
      <c r="I33" s="11" t="s">
        <v>57</v>
      </c>
    </row>
    <row r="34" spans="1:9" ht="16.5">
      <c r="A34" s="2"/>
      <c r="B34" s="11" t="s">
        <v>35</v>
      </c>
      <c r="C34" s="19" t="s">
        <v>8</v>
      </c>
      <c r="D34" s="19" t="s">
        <v>18</v>
      </c>
      <c r="E34" s="22">
        <v>9998000590</v>
      </c>
      <c r="F34" s="19" t="s">
        <v>46</v>
      </c>
      <c r="G34" s="19" t="s">
        <v>14</v>
      </c>
      <c r="H34" s="14">
        <v>500</v>
      </c>
      <c r="I34" s="16" t="s">
        <v>69</v>
      </c>
    </row>
    <row r="35" spans="1:9" ht="16.5">
      <c r="A35" s="2"/>
      <c r="B35" s="11" t="s">
        <v>73</v>
      </c>
      <c r="C35" s="19"/>
      <c r="D35" s="19"/>
      <c r="E35" s="19"/>
      <c r="F35" s="19"/>
      <c r="G35" s="19" t="s">
        <v>57</v>
      </c>
      <c r="H35" s="21">
        <f>H34</f>
        <v>500</v>
      </c>
      <c r="I35" s="11" t="s">
        <v>57</v>
      </c>
    </row>
    <row r="36" spans="1:9" ht="16.5">
      <c r="A36" s="2"/>
      <c r="B36" s="11"/>
      <c r="C36" s="19"/>
      <c r="D36" s="19"/>
      <c r="E36" s="19"/>
      <c r="F36" s="19"/>
      <c r="G36" s="19"/>
      <c r="H36" s="14"/>
      <c r="I36" s="16"/>
    </row>
    <row r="37" spans="1:9" ht="16.5">
      <c r="A37" s="2"/>
      <c r="B37" s="11" t="s">
        <v>26</v>
      </c>
      <c r="C37" s="19" t="s">
        <v>8</v>
      </c>
      <c r="D37" s="19" t="s">
        <v>27</v>
      </c>
      <c r="E37" s="19" t="s">
        <v>78</v>
      </c>
      <c r="F37" s="19" t="s">
        <v>48</v>
      </c>
      <c r="G37" s="19" t="s">
        <v>13</v>
      </c>
      <c r="H37" s="14">
        <v>0</v>
      </c>
      <c r="I37" s="16" t="s">
        <v>42</v>
      </c>
    </row>
    <row r="38" spans="1:9" ht="16.5">
      <c r="A38" s="2"/>
      <c r="B38" s="11"/>
      <c r="C38" s="19"/>
      <c r="D38" s="19"/>
      <c r="E38" s="19"/>
      <c r="F38" s="19"/>
      <c r="G38" s="19" t="s">
        <v>14</v>
      </c>
      <c r="H38" s="14">
        <v>0</v>
      </c>
      <c r="I38" s="16"/>
    </row>
    <row r="39" spans="1:9" ht="16.5">
      <c r="A39" s="2"/>
      <c r="B39" s="11" t="s">
        <v>74</v>
      </c>
      <c r="C39" s="19"/>
      <c r="D39" s="19"/>
      <c r="E39" s="19"/>
      <c r="F39" s="19"/>
      <c r="G39" s="19" t="s">
        <v>57</v>
      </c>
      <c r="H39" s="21">
        <f>H37+H38</f>
        <v>0</v>
      </c>
      <c r="I39" s="11" t="s">
        <v>57</v>
      </c>
    </row>
    <row r="40" spans="1:9" ht="16.5">
      <c r="A40" s="2"/>
      <c r="B40" s="11" t="s">
        <v>86</v>
      </c>
      <c r="C40" s="19" t="s">
        <v>8</v>
      </c>
      <c r="D40" s="19" t="s">
        <v>19</v>
      </c>
      <c r="E40" s="19" t="s">
        <v>90</v>
      </c>
      <c r="F40" s="19" t="s">
        <v>48</v>
      </c>
      <c r="G40" s="19" t="s">
        <v>16</v>
      </c>
      <c r="H40" s="14">
        <v>667</v>
      </c>
      <c r="I40" s="16" t="s">
        <v>44</v>
      </c>
    </row>
    <row r="41" spans="2:9" ht="16.5">
      <c r="B41" s="11" t="s">
        <v>30</v>
      </c>
      <c r="C41" s="19" t="s">
        <v>8</v>
      </c>
      <c r="D41" s="19" t="s">
        <v>19</v>
      </c>
      <c r="E41" s="19" t="s">
        <v>79</v>
      </c>
      <c r="F41" s="19" t="s">
        <v>48</v>
      </c>
      <c r="G41" s="19" t="s">
        <v>12</v>
      </c>
      <c r="H41" s="14">
        <v>260</v>
      </c>
      <c r="I41" s="16" t="s">
        <v>41</v>
      </c>
    </row>
    <row r="42" spans="2:9" ht="16.5">
      <c r="B42" s="11" t="s">
        <v>74</v>
      </c>
      <c r="C42" s="19"/>
      <c r="D42" s="19"/>
      <c r="E42" s="19"/>
      <c r="F42" s="19"/>
      <c r="G42" s="19" t="s">
        <v>57</v>
      </c>
      <c r="H42" s="21">
        <f>H40+H41</f>
        <v>927</v>
      </c>
      <c r="I42" s="11" t="s">
        <v>57</v>
      </c>
    </row>
    <row r="43" spans="2:9" ht="16.5">
      <c r="B43" s="11" t="s">
        <v>89</v>
      </c>
      <c r="C43" s="19" t="s">
        <v>8</v>
      </c>
      <c r="D43" s="19" t="s">
        <v>19</v>
      </c>
      <c r="E43" s="19" t="s">
        <v>83</v>
      </c>
      <c r="F43" s="19" t="s">
        <v>48</v>
      </c>
      <c r="G43" s="19" t="s">
        <v>14</v>
      </c>
      <c r="H43" s="14">
        <v>330</v>
      </c>
      <c r="I43" s="16" t="s">
        <v>42</v>
      </c>
    </row>
    <row r="44" spans="2:9" ht="16.5">
      <c r="B44" s="11"/>
      <c r="C44" s="19" t="s">
        <v>8</v>
      </c>
      <c r="D44" s="19" t="s">
        <v>19</v>
      </c>
      <c r="E44" s="19" t="s">
        <v>83</v>
      </c>
      <c r="F44" s="19" t="s">
        <v>53</v>
      </c>
      <c r="G44" s="19" t="s">
        <v>52</v>
      </c>
      <c r="H44" s="14">
        <v>20</v>
      </c>
      <c r="I44" s="16" t="s">
        <v>54</v>
      </c>
    </row>
    <row r="45" spans="2:9" ht="16.5">
      <c r="B45" s="11"/>
      <c r="C45" s="19" t="s">
        <v>8</v>
      </c>
      <c r="D45" s="19" t="s">
        <v>19</v>
      </c>
      <c r="E45" s="19" t="s">
        <v>83</v>
      </c>
      <c r="F45" s="19" t="s">
        <v>48</v>
      </c>
      <c r="G45" s="19" t="s">
        <v>17</v>
      </c>
      <c r="H45" s="14">
        <v>100</v>
      </c>
      <c r="I45" s="16" t="s">
        <v>45</v>
      </c>
    </row>
    <row r="46" spans="2:9" ht="16.5">
      <c r="B46" s="11" t="s">
        <v>74</v>
      </c>
      <c r="C46" s="19"/>
      <c r="D46" s="19"/>
      <c r="E46" s="19"/>
      <c r="F46" s="19"/>
      <c r="G46" s="19" t="s">
        <v>57</v>
      </c>
      <c r="H46" s="21">
        <f>H43+H44+H45</f>
        <v>450</v>
      </c>
      <c r="I46" s="11" t="s">
        <v>57</v>
      </c>
    </row>
    <row r="47" spans="2:9" ht="16.5">
      <c r="B47" s="11" t="s">
        <v>91</v>
      </c>
      <c r="C47" s="19" t="s">
        <v>8</v>
      </c>
      <c r="D47" s="19" t="s">
        <v>19</v>
      </c>
      <c r="E47" s="19" t="s">
        <v>80</v>
      </c>
      <c r="F47" s="19" t="s">
        <v>48</v>
      </c>
      <c r="G47" s="19" t="s">
        <v>14</v>
      </c>
      <c r="H47" s="14">
        <v>100</v>
      </c>
      <c r="I47" s="16" t="s">
        <v>65</v>
      </c>
    </row>
    <row r="48" spans="2:9" ht="16.5">
      <c r="B48" s="11"/>
      <c r="C48" s="19" t="s">
        <v>8</v>
      </c>
      <c r="D48" s="19" t="s">
        <v>19</v>
      </c>
      <c r="E48" s="19" t="s">
        <v>80</v>
      </c>
      <c r="F48" s="19" t="s">
        <v>48</v>
      </c>
      <c r="G48" s="19" t="s">
        <v>17</v>
      </c>
      <c r="H48" s="14">
        <v>100</v>
      </c>
      <c r="I48" s="16" t="s">
        <v>45</v>
      </c>
    </row>
    <row r="49" spans="2:9" ht="16.5">
      <c r="B49" s="11" t="s">
        <v>73</v>
      </c>
      <c r="C49" s="19"/>
      <c r="D49" s="19"/>
      <c r="E49" s="19"/>
      <c r="F49" s="19"/>
      <c r="G49" s="19"/>
      <c r="H49" s="21">
        <f>H47+H48</f>
        <v>200</v>
      </c>
      <c r="I49" s="11"/>
    </row>
    <row r="50" spans="2:9" ht="16.5">
      <c r="B50" s="11" t="s">
        <v>20</v>
      </c>
      <c r="C50" s="19" t="s">
        <v>8</v>
      </c>
      <c r="D50" s="19" t="s">
        <v>21</v>
      </c>
      <c r="E50" s="19" t="s">
        <v>81</v>
      </c>
      <c r="F50" s="19" t="s">
        <v>51</v>
      </c>
      <c r="G50" s="19" t="s">
        <v>10</v>
      </c>
      <c r="H50" s="14">
        <v>367</v>
      </c>
      <c r="I50" s="15" t="s">
        <v>38</v>
      </c>
    </row>
    <row r="51" spans="2:9" ht="16.5">
      <c r="B51" s="11"/>
      <c r="C51" s="19" t="s">
        <v>8</v>
      </c>
      <c r="D51" s="19" t="s">
        <v>21</v>
      </c>
      <c r="E51" s="19" t="s">
        <v>81</v>
      </c>
      <c r="F51" s="19" t="s">
        <v>51</v>
      </c>
      <c r="G51" s="19" t="s">
        <v>11</v>
      </c>
      <c r="H51" s="14">
        <v>109</v>
      </c>
      <c r="I51" s="16" t="s">
        <v>40</v>
      </c>
    </row>
    <row r="52" spans="2:9" ht="16.5">
      <c r="B52" s="11"/>
      <c r="C52" s="19" t="s">
        <v>8</v>
      </c>
      <c r="D52" s="19" t="s">
        <v>21</v>
      </c>
      <c r="E52" s="19" t="s">
        <v>81</v>
      </c>
      <c r="F52" s="19" t="s">
        <v>47</v>
      </c>
      <c r="G52" s="19" t="s">
        <v>25</v>
      </c>
      <c r="H52" s="14">
        <v>1</v>
      </c>
      <c r="I52" s="16" t="s">
        <v>68</v>
      </c>
    </row>
    <row r="53" spans="2:9" ht="16.5">
      <c r="B53" s="11"/>
      <c r="C53" s="19" t="s">
        <v>8</v>
      </c>
      <c r="D53" s="19" t="s">
        <v>21</v>
      </c>
      <c r="E53" s="19" t="s">
        <v>81</v>
      </c>
      <c r="F53" s="19" t="s">
        <v>48</v>
      </c>
      <c r="G53" s="19" t="s">
        <v>14</v>
      </c>
      <c r="H53" s="14">
        <v>80</v>
      </c>
      <c r="I53" s="16" t="s">
        <v>62</v>
      </c>
    </row>
    <row r="54" spans="2:9" ht="16.5">
      <c r="B54" s="11"/>
      <c r="C54" s="19" t="s">
        <v>8</v>
      </c>
      <c r="D54" s="19" t="s">
        <v>21</v>
      </c>
      <c r="E54" s="19" t="s">
        <v>81</v>
      </c>
      <c r="F54" s="19" t="s">
        <v>48</v>
      </c>
      <c r="G54" s="19" t="s">
        <v>15</v>
      </c>
      <c r="H54" s="14">
        <v>3</v>
      </c>
      <c r="I54" s="16"/>
    </row>
    <row r="55" spans="2:9" ht="16.5">
      <c r="B55" s="11"/>
      <c r="C55" s="19" t="s">
        <v>8</v>
      </c>
      <c r="D55" s="19" t="s">
        <v>21</v>
      </c>
      <c r="E55" s="19" t="s">
        <v>81</v>
      </c>
      <c r="F55" s="19" t="s">
        <v>48</v>
      </c>
      <c r="G55" s="19" t="s">
        <v>16</v>
      </c>
      <c r="H55" s="14">
        <v>12</v>
      </c>
      <c r="I55" s="16" t="s">
        <v>44</v>
      </c>
    </row>
    <row r="56" spans="2:9" ht="16.5">
      <c r="B56" s="11"/>
      <c r="C56" s="19" t="s">
        <v>8</v>
      </c>
      <c r="D56" s="19" t="s">
        <v>21</v>
      </c>
      <c r="E56" s="19" t="s">
        <v>81</v>
      </c>
      <c r="F56" s="19" t="s">
        <v>48</v>
      </c>
      <c r="G56" s="19" t="s">
        <v>17</v>
      </c>
      <c r="H56" s="14">
        <v>1</v>
      </c>
      <c r="I56" s="16" t="s">
        <v>45</v>
      </c>
    </row>
    <row r="57" spans="2:9" ht="16.5">
      <c r="B57" s="11" t="s">
        <v>72</v>
      </c>
      <c r="C57" s="19"/>
      <c r="D57" s="19"/>
      <c r="E57" s="19"/>
      <c r="F57" s="19"/>
      <c r="G57" s="19"/>
      <c r="H57" s="21">
        <f>H50+H51+H52+H53+H54+H55+H56</f>
        <v>573</v>
      </c>
      <c r="I57" s="16" t="s">
        <v>57</v>
      </c>
    </row>
    <row r="58" spans="1:9" ht="16.5">
      <c r="A58" s="2"/>
      <c r="B58" s="11"/>
      <c r="C58" s="19" t="s">
        <v>8</v>
      </c>
      <c r="D58" s="19" t="s">
        <v>34</v>
      </c>
      <c r="E58" s="19" t="s">
        <v>85</v>
      </c>
      <c r="F58" s="19" t="s">
        <v>48</v>
      </c>
      <c r="G58" s="19" t="s">
        <v>15</v>
      </c>
      <c r="H58" s="14">
        <v>150</v>
      </c>
      <c r="I58" s="16" t="s">
        <v>43</v>
      </c>
    </row>
    <row r="59" spans="2:9" ht="16.5">
      <c r="B59" s="11" t="s">
        <v>22</v>
      </c>
      <c r="C59" s="19" t="s">
        <v>8</v>
      </c>
      <c r="D59" s="19" t="s">
        <v>33</v>
      </c>
      <c r="E59" s="19" t="s">
        <v>85</v>
      </c>
      <c r="F59" s="19" t="s">
        <v>48</v>
      </c>
      <c r="G59" s="19" t="s">
        <v>17</v>
      </c>
      <c r="H59" s="14">
        <v>50</v>
      </c>
      <c r="I59" s="16" t="s">
        <v>45</v>
      </c>
    </row>
    <row r="60" spans="1:9" ht="16.5">
      <c r="A60" s="2"/>
      <c r="B60" s="11" t="s">
        <v>31</v>
      </c>
      <c r="C60" s="19"/>
      <c r="D60" s="19"/>
      <c r="E60" s="19"/>
      <c r="F60" s="19"/>
      <c r="G60" s="19"/>
      <c r="H60" s="21">
        <f>H58+H59</f>
        <v>200</v>
      </c>
      <c r="I60" s="11" t="s">
        <v>57</v>
      </c>
    </row>
    <row r="61" spans="2:9" ht="16.5">
      <c r="B61" s="11" t="s">
        <v>23</v>
      </c>
      <c r="C61" s="19" t="s">
        <v>8</v>
      </c>
      <c r="D61" s="19" t="s">
        <v>24</v>
      </c>
      <c r="E61" s="19" t="s">
        <v>82</v>
      </c>
      <c r="F61" s="19" t="s">
        <v>58</v>
      </c>
      <c r="G61" s="19" t="s">
        <v>10</v>
      </c>
      <c r="H61" s="14">
        <v>92</v>
      </c>
      <c r="I61" s="15" t="s">
        <v>38</v>
      </c>
    </row>
    <row r="62" spans="2:9" ht="16.5">
      <c r="B62" s="16"/>
      <c r="C62" s="19" t="s">
        <v>8</v>
      </c>
      <c r="D62" s="19" t="s">
        <v>24</v>
      </c>
      <c r="E62" s="19" t="s">
        <v>82</v>
      </c>
      <c r="F62" s="19" t="s">
        <v>58</v>
      </c>
      <c r="G62" s="19" t="s">
        <v>11</v>
      </c>
      <c r="H62" s="14">
        <v>27</v>
      </c>
      <c r="I62" s="16" t="s">
        <v>40</v>
      </c>
    </row>
    <row r="63" spans="2:9" ht="16.5">
      <c r="B63" s="11" t="s">
        <v>31</v>
      </c>
      <c r="C63" s="19"/>
      <c r="D63" s="19"/>
      <c r="E63" s="19"/>
      <c r="F63" s="19"/>
      <c r="G63" s="19"/>
      <c r="H63" s="21">
        <f>H61+H62+J63</f>
        <v>119</v>
      </c>
      <c r="I63" s="16" t="s">
        <v>57</v>
      </c>
    </row>
    <row r="64" spans="1:9" ht="16.5">
      <c r="A64" s="2"/>
      <c r="B64" s="8"/>
      <c r="C64" s="12"/>
      <c r="D64" s="12"/>
      <c r="E64" s="12"/>
      <c r="F64" s="12"/>
      <c r="G64" s="12"/>
      <c r="H64" s="17"/>
      <c r="I64" s="11"/>
    </row>
    <row r="65" spans="1:9" ht="16.5">
      <c r="A65" s="2"/>
      <c r="B65" s="11" t="s">
        <v>28</v>
      </c>
      <c r="C65" s="12"/>
      <c r="D65" s="12"/>
      <c r="E65" s="12"/>
      <c r="F65" s="12"/>
      <c r="G65" s="12"/>
      <c r="H65" s="13">
        <f>H23+H24+H29+H33+H35+H39+H42+H46+H49+H57+H60+H63</f>
        <v>5865</v>
      </c>
      <c r="I65" s="11"/>
    </row>
    <row r="66" spans="2:9" ht="16.5">
      <c r="B66" s="8"/>
      <c r="C66" s="10"/>
      <c r="D66" s="10"/>
      <c r="E66" s="10"/>
      <c r="F66" s="10"/>
      <c r="G66" s="10"/>
      <c r="H66" s="10"/>
      <c r="I66" s="8"/>
    </row>
    <row r="67" spans="2:9" ht="16.5">
      <c r="B67" s="8"/>
      <c r="C67" s="10"/>
      <c r="D67" s="10"/>
      <c r="E67" s="10"/>
      <c r="F67" s="10"/>
      <c r="G67" s="10"/>
      <c r="H67" s="10"/>
      <c r="I67" s="8"/>
    </row>
    <row r="68" spans="2:9" ht="16.5">
      <c r="B68" s="7" t="s">
        <v>66</v>
      </c>
      <c r="C68" s="18"/>
      <c r="D68" s="18"/>
      <c r="E68" s="18"/>
      <c r="F68" s="18"/>
      <c r="G68" s="18"/>
      <c r="H68" s="10"/>
      <c r="I68" s="8"/>
    </row>
    <row r="69" spans="2:9" ht="16.5">
      <c r="B69" s="8"/>
      <c r="C69" s="10"/>
      <c r="D69" s="10"/>
      <c r="E69" s="10"/>
      <c r="F69" s="10"/>
      <c r="G69" s="10"/>
      <c r="H69" s="10"/>
      <c r="I69" s="8"/>
    </row>
    <row r="80" spans="5:6" ht="12.75">
      <c r="E80" s="4"/>
      <c r="F80" s="4"/>
    </row>
  </sheetData>
  <sheetProtection/>
  <mergeCells count="2">
    <mergeCell ref="B6:I6"/>
    <mergeCell ref="B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3" width="9.7109375" style="1" bestFit="1" customWidth="1"/>
    <col min="4" max="4" width="9.140625" style="1" customWidth="1"/>
    <col min="5" max="5" width="11.28125" style="1" customWidth="1"/>
    <col min="6" max="6" width="8.8515625" style="1" customWidth="1"/>
    <col min="7" max="7" width="9.140625" style="1" customWidth="1"/>
    <col min="9" max="9" width="20.00390625" style="0" customWidth="1"/>
    <col min="11" max="11" width="9.421875" style="0" customWidth="1"/>
    <col min="12" max="12" width="5.851562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2016-01-28T08:27:51Z</cp:lastPrinted>
  <dcterms:created xsi:type="dcterms:W3CDTF">1996-10-08T23:32:33Z</dcterms:created>
  <dcterms:modified xsi:type="dcterms:W3CDTF">2016-02-02T07:07:59Z</dcterms:modified>
  <cp:category/>
  <cp:version/>
  <cp:contentType/>
  <cp:contentStatus/>
</cp:coreProperties>
</file>